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ta\DIN\ita\ITA 68\011\"/>
    </mc:Choice>
  </mc:AlternateContent>
  <bookViews>
    <workbookView xWindow="0" yWindow="0" windowWidth="24000" windowHeight="9780"/>
  </bookViews>
  <sheets>
    <sheet name="ข้อมูลสถิติปี  68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4" l="1"/>
  <c r="E66" i="4"/>
  <c r="AA66" i="4" s="1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B66" i="4"/>
  <c r="AB63" i="4"/>
  <c r="AB62" i="4"/>
  <c r="AB58" i="4"/>
  <c r="AB57" i="4"/>
  <c r="AB49" i="4"/>
  <c r="AB50" i="4"/>
  <c r="AB51" i="4"/>
  <c r="AB52" i="4"/>
  <c r="AB53" i="4"/>
  <c r="AB54" i="4"/>
  <c r="AB48" i="4"/>
  <c r="AB40" i="4"/>
  <c r="AB41" i="4"/>
  <c r="AB42" i="4"/>
  <c r="AB43" i="4"/>
  <c r="AB44" i="4"/>
  <c r="AB39" i="4"/>
  <c r="AB35" i="4"/>
  <c r="AB33" i="4"/>
  <c r="AB30" i="4"/>
  <c r="AB28" i="4"/>
  <c r="AB26" i="4"/>
  <c r="AB27" i="4"/>
  <c r="AB25" i="4"/>
  <c r="AA58" i="4"/>
  <c r="AA63" i="4"/>
  <c r="AA62" i="4"/>
  <c r="AA57" i="4"/>
  <c r="AA49" i="4"/>
  <c r="AA50" i="4"/>
  <c r="AA51" i="4"/>
  <c r="AA52" i="4"/>
  <c r="AA53" i="4"/>
  <c r="AA54" i="4"/>
  <c r="AA48" i="4"/>
  <c r="AA40" i="4"/>
  <c r="AA41" i="4"/>
  <c r="AA42" i="4"/>
  <c r="AA43" i="4"/>
  <c r="AA44" i="4"/>
  <c r="AA39" i="4"/>
  <c r="AA35" i="4"/>
  <c r="AA33" i="4"/>
  <c r="AA30" i="4"/>
  <c r="AA28" i="4"/>
  <c r="AA26" i="4"/>
  <c r="AA27" i="4"/>
  <c r="AA25" i="4"/>
  <c r="AB17" i="4"/>
  <c r="AB18" i="4"/>
  <c r="AB19" i="4"/>
  <c r="AB21" i="4"/>
  <c r="AB22" i="4"/>
  <c r="AB23" i="4"/>
  <c r="AA17" i="4"/>
  <c r="AA18" i="4"/>
  <c r="AA19" i="4"/>
  <c r="AA21" i="4"/>
  <c r="AA22" i="4"/>
  <c r="AA23" i="4"/>
  <c r="AA16" i="4"/>
  <c r="AB16" i="4"/>
  <c r="AB13" i="4"/>
  <c r="AB12" i="4"/>
  <c r="AB11" i="4"/>
  <c r="AA13" i="4"/>
  <c r="AA12" i="4"/>
  <c r="AA11" i="4"/>
  <c r="AB10" i="4"/>
  <c r="AA10" i="4"/>
  <c r="C66" i="4" l="1"/>
</calcChain>
</file>

<file path=xl/sharedStrings.xml><?xml version="1.0" encoding="utf-8"?>
<sst xmlns="http://schemas.openxmlformats.org/spreadsheetml/2006/main" count="96" uniqueCount="72">
  <si>
    <t>ข้อมูลเชิงสถิติการให้บริการประชาชน</t>
  </si>
  <si>
    <t>รายการ</t>
  </si>
  <si>
    <t>เดือน/จำนวน</t>
  </si>
  <si>
    <t>ต.ค.</t>
  </si>
  <si>
    <t>พ.ย.</t>
  </si>
  <si>
    <t>ธ.ค.</t>
  </si>
  <si>
    <t>ม.ค.</t>
  </si>
  <si>
    <t>ก.พ.</t>
  </si>
  <si>
    <t>มี.ค.</t>
  </si>
  <si>
    <t>หมายเหตุ</t>
  </si>
  <si>
    <t>สำนักปลัด</t>
  </si>
  <si>
    <t>องค์การบริหารส่วนตำบลบางพลวง  อำเภอบ้านสร้าง จังหวัดปราจีนบุรี</t>
  </si>
  <si>
    <t>ลำดับ</t>
  </si>
  <si>
    <t>ยื่นคำร้องทั่วไป</t>
  </si>
  <si>
    <t>งานการให้บริการข่าวสารตาม พรบ.ข้อมูลข่าวสาร พ.ศ.2540</t>
  </si>
  <si>
    <t>งานทะเบียนพาณิชย์</t>
  </si>
  <si>
    <t>การสนับสนุนน้ำอุปโภค-บริโภค</t>
  </si>
  <si>
    <t>การช่วยเหลือสาธารณภัย</t>
  </si>
  <si>
    <t>การบริการอินเตอร์เน็ต</t>
  </si>
  <si>
    <t>งานขอ/ต่ออนุญาตประกอยกิจการที่เป็นอันตรายต่อสุขภาพ</t>
  </si>
  <si>
    <t>การรับแจ้งเรื่องราวร้องเรียน</t>
  </si>
  <si>
    <t>การรับแจ้งเรื่องราวร้องทุกข์</t>
  </si>
  <si>
    <t>การขึ้นทะเบียนเพื่อขอรับเบี้ยยังชีพผู้สูงอายุ</t>
  </si>
  <si>
    <t>การขึ้นทะเบียนเพื่อขอรับเบี้ยยังชีพผู้พิการ</t>
  </si>
  <si>
    <t>การขึ้นทะเบียนเพื่อขอรับเบี้ยยังชีพผู้ป่วยเอดส์</t>
  </si>
  <si>
    <t>การขึ้นทะเบียนเพื่อขอรับสิทธิเงินอุดหนุนเพื่อการเลี้ยงดูเด็กแรกเกิด</t>
  </si>
  <si>
    <t>การขึ้นทะเบียนเพื่อขอรับสิทธิเงินอุดหนุนเพื่อการรับเงินสงเคราะห์ศพ</t>
  </si>
  <si>
    <t>ขอใช้สถานที่</t>
  </si>
  <si>
    <t>งานธุรการ</t>
  </si>
  <si>
    <t>งานนิติกร</t>
  </si>
  <si>
    <t>การรับแจ้งการทุจริต</t>
  </si>
  <si>
    <t>งานป้องกันและบรรเทาสาธารณภัย</t>
  </si>
  <si>
    <t>ดับเพลิง</t>
  </si>
  <si>
    <t>งานพัฒนาชุมชน</t>
  </si>
  <si>
    <t>งานสาธารณสุขและสิ่งแวดล้อม</t>
  </si>
  <si>
    <t>งานป้องกันไข้เลือดออก</t>
  </si>
  <si>
    <t>งานกองคลัง</t>
  </si>
  <si>
    <t>งานจัดเก็บภาษี</t>
  </si>
  <si>
    <t>ยื่นภาษีและจัดเก็บ</t>
  </si>
  <si>
    <t>งานพัสดุ</t>
  </si>
  <si>
    <t>จัดซื้อจัดจ้าง</t>
  </si>
  <si>
    <t>ทำสัญญาซื้อ-สัญญาจ้าง</t>
  </si>
  <si>
    <t>ภาษีป้าย</t>
  </si>
  <si>
    <t>ติดต่อรับเซ็ค</t>
  </si>
  <si>
    <t>งานกองช่าง</t>
  </si>
  <si>
    <t>งานขอ/ต่อใบอนุญาต</t>
  </si>
  <si>
    <t>ใบอนุญาตก่อสร้าง</t>
  </si>
  <si>
    <t>งานไฟฟ้า</t>
  </si>
  <si>
    <t>งานติดตั้งและซ่อมแซมไฟฟ้าแสงสว่าง</t>
  </si>
  <si>
    <t>งานประปา</t>
  </si>
  <si>
    <t>งานติดตั้งและซ่อมประปา</t>
  </si>
  <si>
    <t>งานกองการศึกษา</t>
  </si>
  <si>
    <t>งานศุนย์พัฒนาเด็กเล็ก</t>
  </si>
  <si>
    <t>รับสมัครเด็กเล็กประจำปี</t>
  </si>
  <si>
    <t>งานกองการเกษตร</t>
  </si>
  <si>
    <t>งานสถานีสูบน้ำ</t>
  </si>
  <si>
    <t>ยื่นคำร้องขอใช้น้ำ</t>
  </si>
  <si>
    <t>ชำระค่าบริการน้ำ</t>
  </si>
  <si>
    <t>รวม</t>
  </si>
  <si>
    <t>หนังสือรับรองสิ่งปลุกสร้าง</t>
  </si>
  <si>
    <t>รวมยอดรายเดือน</t>
  </si>
  <si>
    <t>เม.ย.</t>
  </si>
  <si>
    <t>พ.ค.</t>
  </si>
  <si>
    <t>มิ.ย.</t>
  </si>
  <si>
    <t>ก.ค.</t>
  </si>
  <si>
    <t>ส.ค.</t>
  </si>
  <si>
    <t>ก.ย.</t>
  </si>
  <si>
    <t>จุดบริการ</t>
  </si>
  <si>
    <t>E-service</t>
  </si>
  <si>
    <t xml:space="preserve">ใบอนุญาตขุดดิน/ถมดิน </t>
  </si>
  <si>
    <t>( 1 ตุลาคม 2567 - 30 กันยายน 2568)</t>
  </si>
  <si>
    <t>ประจำปีงบประมาณ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</si>
</sst>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u val="double"/>
      <sz val="16"/>
      <color theme="1"/>
      <name val="TH SarabunIT๙"/>
      <family val="2"/>
    </font>
    <font>
      <b/>
      <sz val="8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u val="double"/>
      <sz val="12"/>
      <color theme="1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gradientFill degree="90">
        <stop position="0">
          <color theme="4" tint="-0.25098422193060094"/>
        </stop>
        <stop position="1">
          <color theme="8" tint="-0.25098422193060094"/>
        </stop>
      </gradient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41" fontId="1" fillId="0" borderId="1" xfId="0" applyNumberFormat="1" applyFont="1" applyBorder="1"/>
    <xf numFmtId="41" fontId="1" fillId="2" borderId="1" xfId="0" applyNumberFormat="1" applyFont="1" applyFill="1" applyBorder="1"/>
    <xf numFmtId="41" fontId="1" fillId="4" borderId="1" xfId="0" applyNumberFormat="1" applyFont="1" applyFill="1" applyBorder="1"/>
    <xf numFmtId="41" fontId="1" fillId="5" borderId="1" xfId="0" applyNumberFormat="1" applyFont="1" applyFill="1" applyBorder="1"/>
    <xf numFmtId="41" fontId="1" fillId="7" borderId="1" xfId="0" applyNumberFormat="1" applyFont="1" applyFill="1" applyBorder="1"/>
    <xf numFmtId="41" fontId="1" fillId="0" borderId="0" xfId="0" applyNumberFormat="1" applyFont="1" applyAlignment="1">
      <alignment horizontal="center"/>
    </xf>
    <xf numFmtId="41" fontId="1" fillId="0" borderId="0" xfId="0" applyNumberFormat="1" applyFont="1"/>
    <xf numFmtId="0" fontId="5" fillId="6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" fillId="0" borderId="1" xfId="0" applyFont="1" applyBorder="1"/>
    <xf numFmtId="0" fontId="6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41" fontId="8" fillId="4" borderId="1" xfId="0" applyNumberFormat="1" applyFont="1" applyFill="1" applyBorder="1" applyAlignment="1">
      <alignment horizontal="center"/>
    </xf>
    <xf numFmtId="41" fontId="7" fillId="4" borderId="1" xfId="0" applyNumberFormat="1" applyFont="1" applyFill="1" applyBorder="1"/>
    <xf numFmtId="41" fontId="8" fillId="0" borderId="1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left" vertical="center"/>
    </xf>
    <xf numFmtId="41" fontId="8" fillId="0" borderId="1" xfId="0" applyNumberFormat="1" applyFont="1" applyBorder="1" applyAlignment="1">
      <alignment horizontal="center"/>
    </xf>
    <xf numFmtId="41" fontId="8" fillId="2" borderId="1" xfId="0" applyNumberFormat="1" applyFont="1" applyFill="1" applyBorder="1" applyAlignment="1">
      <alignment horizontal="center"/>
    </xf>
    <xf numFmtId="41" fontId="8" fillId="5" borderId="1" xfId="0" applyNumberFormat="1" applyFont="1" applyFill="1" applyBorder="1" applyAlignment="1">
      <alignment horizontal="center"/>
    </xf>
    <xf numFmtId="41" fontId="8" fillId="7" borderId="1" xfId="0" applyNumberFormat="1" applyFont="1" applyFill="1" applyBorder="1" applyAlignment="1">
      <alignment horizontal="center"/>
    </xf>
    <xf numFmtId="41" fontId="1" fillId="0" borderId="3" xfId="0" applyNumberFormat="1" applyFont="1" applyBorder="1" applyAlignment="1"/>
    <xf numFmtId="41" fontId="1" fillId="0" borderId="1" xfId="0" applyNumberFormat="1" applyFont="1" applyBorder="1" applyAlignment="1"/>
    <xf numFmtId="41" fontId="8" fillId="4" borderId="1" xfId="0" applyNumberFormat="1" applyFont="1" applyFill="1" applyBorder="1" applyAlignment="1">
      <alignment horizontal="left" vertical="center"/>
    </xf>
    <xf numFmtId="41" fontId="8" fillId="0" borderId="2" xfId="0" applyNumberFormat="1" applyFont="1" applyBorder="1" applyAlignment="1">
      <alignment horizontal="center" vertical="center"/>
    </xf>
    <xf numFmtId="41" fontId="8" fillId="0" borderId="3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/>
    </xf>
    <xf numFmtId="41" fontId="1" fillId="0" borderId="3" xfId="0" applyNumberFormat="1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1" fontId="8" fillId="0" borderId="2" xfId="0" applyNumberFormat="1" applyFont="1" applyBorder="1" applyAlignment="1">
      <alignment horizontal="center" vertical="center" wrapText="1"/>
    </xf>
    <xf numFmtId="41" fontId="8" fillId="0" borderId="3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7"/>
  <sheetViews>
    <sheetView tabSelected="1" view="pageBreakPreview" zoomScale="115" zoomScaleNormal="115" zoomScaleSheetLayoutView="115" workbookViewId="0">
      <selection activeCell="E19" sqref="E19"/>
    </sheetView>
  </sheetViews>
  <sheetFormatPr defaultColWidth="9" defaultRowHeight="20.25"/>
  <cols>
    <col min="1" max="1" width="3.42578125" style="4" customWidth="1"/>
    <col min="2" max="2" width="23.5703125" style="1" customWidth="1"/>
    <col min="3" max="3" width="5.5703125" style="3" bestFit="1" customWidth="1"/>
    <col min="4" max="4" width="5.28515625" style="3" bestFit="1" customWidth="1"/>
    <col min="5" max="5" width="5.5703125" style="3" bestFit="1" customWidth="1"/>
    <col min="6" max="6" width="5.28515625" style="3" bestFit="1" customWidth="1"/>
    <col min="7" max="7" width="5.5703125" style="3" bestFit="1" customWidth="1"/>
    <col min="8" max="8" width="5.28515625" style="3" bestFit="1" customWidth="1"/>
    <col min="9" max="9" width="5.5703125" style="3" bestFit="1" customWidth="1"/>
    <col min="10" max="10" width="5.28515625" style="3" bestFit="1" customWidth="1"/>
    <col min="11" max="11" width="5.5703125" style="3" bestFit="1" customWidth="1"/>
    <col min="12" max="12" width="5.28515625" style="3" bestFit="1" customWidth="1"/>
    <col min="13" max="13" width="5.5703125" style="3" bestFit="1" customWidth="1"/>
    <col min="14" max="14" width="5.28515625" style="3" bestFit="1" customWidth="1"/>
    <col min="15" max="15" width="5.5703125" style="3" bestFit="1" customWidth="1"/>
    <col min="16" max="16" width="5.28515625" style="3" bestFit="1" customWidth="1"/>
    <col min="17" max="17" width="5.5703125" style="3" bestFit="1" customWidth="1"/>
    <col min="18" max="18" width="5.28515625" style="3" bestFit="1" customWidth="1"/>
    <col min="19" max="19" width="5.5703125" style="3" bestFit="1" customWidth="1"/>
    <col min="20" max="20" width="5.28515625" style="3" bestFit="1" customWidth="1"/>
    <col min="21" max="21" width="5.5703125" style="3" bestFit="1" customWidth="1"/>
    <col min="22" max="22" width="5.28515625" style="3" bestFit="1" customWidth="1"/>
    <col min="23" max="23" width="5.5703125" style="3" bestFit="1" customWidth="1"/>
    <col min="24" max="24" width="5.28515625" style="3" bestFit="1" customWidth="1"/>
    <col min="25" max="25" width="5.5703125" style="3" bestFit="1" customWidth="1"/>
    <col min="26" max="26" width="5.28515625" style="3" bestFit="1" customWidth="1"/>
    <col min="27" max="27" width="5.5703125" style="3" bestFit="1" customWidth="1"/>
    <col min="28" max="28" width="5.28515625" style="3" bestFit="1" customWidth="1"/>
    <col min="29" max="29" width="6.42578125" style="1" customWidth="1"/>
    <col min="30" max="16384" width="9" style="1"/>
  </cols>
  <sheetData>
    <row r="1" spans="1:29" ht="23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</row>
    <row r="2" spans="1:29" ht="23.25">
      <c r="A2" s="55" t="s">
        <v>71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</row>
    <row r="3" spans="1:29" ht="23.25">
      <c r="A3" s="55" t="s">
        <v>70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29" ht="23.25">
      <c r="A4" s="55" t="s">
        <v>11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</row>
    <row r="5" spans="1:29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29">
      <c r="A6" s="57" t="s">
        <v>12</v>
      </c>
      <c r="B6" s="58" t="s">
        <v>1</v>
      </c>
      <c r="C6" s="60" t="s">
        <v>2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2"/>
      <c r="AA6" s="63" t="s">
        <v>58</v>
      </c>
      <c r="AB6" s="64"/>
      <c r="AC6" s="57" t="s">
        <v>9</v>
      </c>
    </row>
    <row r="7" spans="1:29">
      <c r="A7" s="57"/>
      <c r="B7" s="59"/>
      <c r="C7" s="53" t="s">
        <v>3</v>
      </c>
      <c r="D7" s="54"/>
      <c r="E7" s="53" t="s">
        <v>4</v>
      </c>
      <c r="F7" s="54"/>
      <c r="G7" s="53" t="s">
        <v>5</v>
      </c>
      <c r="H7" s="54"/>
      <c r="I7" s="53" t="s">
        <v>6</v>
      </c>
      <c r="J7" s="54"/>
      <c r="K7" s="53" t="s">
        <v>7</v>
      </c>
      <c r="L7" s="54"/>
      <c r="M7" s="53" t="s">
        <v>8</v>
      </c>
      <c r="N7" s="54"/>
      <c r="O7" s="53" t="s">
        <v>61</v>
      </c>
      <c r="P7" s="54"/>
      <c r="Q7" s="53" t="s">
        <v>62</v>
      </c>
      <c r="R7" s="54"/>
      <c r="S7" s="53" t="s">
        <v>63</v>
      </c>
      <c r="T7" s="54"/>
      <c r="U7" s="53" t="s">
        <v>64</v>
      </c>
      <c r="V7" s="54"/>
      <c r="W7" s="53" t="s">
        <v>65</v>
      </c>
      <c r="X7" s="54"/>
      <c r="Y7" s="53" t="s">
        <v>66</v>
      </c>
      <c r="Z7" s="54"/>
      <c r="AA7" s="65"/>
      <c r="AB7" s="66"/>
      <c r="AC7" s="57"/>
    </row>
    <row r="8" spans="1:29">
      <c r="A8" s="9"/>
      <c r="B8" s="10" t="s">
        <v>10</v>
      </c>
      <c r="C8" s="20" t="s">
        <v>67</v>
      </c>
      <c r="D8" s="20" t="s">
        <v>68</v>
      </c>
      <c r="E8" s="20" t="s">
        <v>67</v>
      </c>
      <c r="F8" s="20" t="s">
        <v>68</v>
      </c>
      <c r="G8" s="20" t="s">
        <v>67</v>
      </c>
      <c r="H8" s="20" t="s">
        <v>68</v>
      </c>
      <c r="I8" s="20" t="s">
        <v>67</v>
      </c>
      <c r="J8" s="20" t="s">
        <v>68</v>
      </c>
      <c r="K8" s="20" t="s">
        <v>67</v>
      </c>
      <c r="L8" s="20" t="s">
        <v>68</v>
      </c>
      <c r="M8" s="20" t="s">
        <v>67</v>
      </c>
      <c r="N8" s="20" t="s">
        <v>68</v>
      </c>
      <c r="O8" s="20" t="s">
        <v>67</v>
      </c>
      <c r="P8" s="20" t="s">
        <v>68</v>
      </c>
      <c r="Q8" s="20" t="s">
        <v>67</v>
      </c>
      <c r="R8" s="20" t="s">
        <v>68</v>
      </c>
      <c r="S8" s="20" t="s">
        <v>67</v>
      </c>
      <c r="T8" s="20" t="s">
        <v>68</v>
      </c>
      <c r="U8" s="20" t="s">
        <v>67</v>
      </c>
      <c r="V8" s="20" t="s">
        <v>68</v>
      </c>
      <c r="W8" s="20" t="s">
        <v>67</v>
      </c>
      <c r="X8" s="20" t="s">
        <v>68</v>
      </c>
      <c r="Y8" s="20" t="s">
        <v>67</v>
      </c>
      <c r="Z8" s="20" t="s">
        <v>68</v>
      </c>
      <c r="AA8" s="20" t="s">
        <v>67</v>
      </c>
      <c r="AB8" s="20" t="s">
        <v>68</v>
      </c>
      <c r="AC8" s="11"/>
    </row>
    <row r="9" spans="1:29">
      <c r="A9" s="2">
        <v>1</v>
      </c>
      <c r="B9" s="21" t="s">
        <v>28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>
      <c r="A10" s="2"/>
      <c r="B10" s="22" t="s">
        <v>13</v>
      </c>
      <c r="C10" s="30">
        <v>1</v>
      </c>
      <c r="D10" s="30">
        <v>0</v>
      </c>
      <c r="E10" s="30">
        <v>5</v>
      </c>
      <c r="F10" s="30">
        <v>2</v>
      </c>
      <c r="G10" s="31">
        <v>0</v>
      </c>
      <c r="H10" s="31">
        <v>3</v>
      </c>
      <c r="I10" s="31">
        <v>1</v>
      </c>
      <c r="J10" s="31">
        <v>1</v>
      </c>
      <c r="K10" s="31">
        <v>0</v>
      </c>
      <c r="L10" s="31">
        <v>0</v>
      </c>
      <c r="M10" s="31">
        <v>2</v>
      </c>
      <c r="N10" s="31">
        <v>1</v>
      </c>
      <c r="O10" s="31">
        <v>1</v>
      </c>
      <c r="P10" s="31">
        <v>0</v>
      </c>
      <c r="Q10" s="31">
        <v>0</v>
      </c>
      <c r="R10" s="31">
        <v>0</v>
      </c>
      <c r="S10" s="31">
        <v>0</v>
      </c>
      <c r="T10" s="31">
        <v>1</v>
      </c>
      <c r="U10" s="31">
        <v>2</v>
      </c>
      <c r="V10" s="31">
        <v>0</v>
      </c>
      <c r="W10" s="31">
        <v>0</v>
      </c>
      <c r="X10" s="31">
        <v>1</v>
      </c>
      <c r="Y10" s="31">
        <v>0</v>
      </c>
      <c r="Z10" s="31">
        <v>0</v>
      </c>
      <c r="AA10" s="31">
        <f t="shared" ref="AA10:AB12" si="0">C10+E10+G10+I10+K10+M10+O10+Q10+S10+U10+W10+Y10</f>
        <v>12</v>
      </c>
      <c r="AB10" s="31">
        <f t="shared" si="0"/>
        <v>9</v>
      </c>
      <c r="AC10" s="13"/>
    </row>
    <row r="11" spans="1:29">
      <c r="A11" s="2"/>
      <c r="B11" s="22" t="s">
        <v>27</v>
      </c>
      <c r="C11" s="31">
        <v>0</v>
      </c>
      <c r="D11" s="31">
        <v>0</v>
      </c>
      <c r="E11" s="31">
        <v>1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1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f t="shared" si="0"/>
        <v>2</v>
      </c>
      <c r="AB11" s="31">
        <f t="shared" si="0"/>
        <v>0</v>
      </c>
      <c r="AC11" s="13"/>
    </row>
    <row r="12" spans="1:29">
      <c r="A12" s="2"/>
      <c r="B12" s="22" t="s">
        <v>18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1">
        <f t="shared" si="0"/>
        <v>0</v>
      </c>
      <c r="AB12" s="31">
        <f t="shared" si="0"/>
        <v>0</v>
      </c>
      <c r="AC12" s="13"/>
    </row>
    <row r="13" spans="1:29">
      <c r="A13" s="45"/>
      <c r="B13" s="49" t="s">
        <v>14</v>
      </c>
      <c r="C13" s="51">
        <v>0</v>
      </c>
      <c r="D13" s="51">
        <v>0</v>
      </c>
      <c r="E13" s="51">
        <v>1</v>
      </c>
      <c r="F13" s="51">
        <v>0</v>
      </c>
      <c r="G13" s="51">
        <v>5</v>
      </c>
      <c r="H13" s="51">
        <v>0</v>
      </c>
      <c r="I13" s="51">
        <v>2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1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39">
        <f>C13+E13+G13+I13+K13+M13+O13+Q13+S13+U13+W13+Y13</f>
        <v>9</v>
      </c>
      <c r="AB13" s="39">
        <f t="shared" ref="AB13" si="1">D13+F13+H13+J13+L13+N13+P13+R13+T13+V13+X13+Z13</f>
        <v>0</v>
      </c>
      <c r="AC13" s="41"/>
    </row>
    <row r="14" spans="1:29">
      <c r="A14" s="46"/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40"/>
      <c r="AB14" s="40"/>
      <c r="AC14" s="42"/>
    </row>
    <row r="15" spans="1:29">
      <c r="A15" s="2">
        <v>2</v>
      </c>
      <c r="B15" s="23" t="s">
        <v>29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13"/>
    </row>
    <row r="16" spans="1:29">
      <c r="A16" s="2"/>
      <c r="B16" s="22" t="s">
        <v>21</v>
      </c>
      <c r="C16" s="32">
        <v>0</v>
      </c>
      <c r="D16" s="32">
        <v>0</v>
      </c>
      <c r="E16" s="32">
        <v>0</v>
      </c>
      <c r="F16" s="32"/>
      <c r="G16" s="32">
        <v>1</v>
      </c>
      <c r="H16" s="32">
        <v>0</v>
      </c>
      <c r="I16" s="32">
        <v>0</v>
      </c>
      <c r="J16" s="32">
        <v>1</v>
      </c>
      <c r="K16" s="32">
        <v>0</v>
      </c>
      <c r="L16" s="32">
        <v>0</v>
      </c>
      <c r="M16" s="32">
        <v>0</v>
      </c>
      <c r="N16" s="32">
        <v>0</v>
      </c>
      <c r="O16" s="32">
        <v>2</v>
      </c>
      <c r="P16" s="32">
        <v>0</v>
      </c>
      <c r="Q16" s="32">
        <v>0</v>
      </c>
      <c r="R16" s="32">
        <v>2</v>
      </c>
      <c r="S16" s="32">
        <v>0</v>
      </c>
      <c r="T16" s="32">
        <v>1</v>
      </c>
      <c r="U16" s="32">
        <v>0</v>
      </c>
      <c r="V16" s="32">
        <v>0</v>
      </c>
      <c r="W16" s="32">
        <v>4</v>
      </c>
      <c r="X16" s="32">
        <v>0</v>
      </c>
      <c r="Y16" s="32">
        <v>0</v>
      </c>
      <c r="Z16" s="32">
        <v>0</v>
      </c>
      <c r="AA16" s="31">
        <f>C16+E16+G16+I16+K16+M16+O16+Q16+S16+U16+W16+Y16</f>
        <v>7</v>
      </c>
      <c r="AB16" s="31">
        <f>D16+F16+H16+J16+L16+N16+P16+R16+T16+V16+X16+Z16</f>
        <v>4</v>
      </c>
      <c r="AC16" s="13"/>
    </row>
    <row r="17" spans="1:29">
      <c r="A17" s="2"/>
      <c r="B17" s="22" t="s">
        <v>20</v>
      </c>
      <c r="C17" s="32">
        <v>1</v>
      </c>
      <c r="D17" s="32">
        <v>1</v>
      </c>
      <c r="E17" s="32">
        <v>2</v>
      </c>
      <c r="F17" s="32">
        <v>0</v>
      </c>
      <c r="G17" s="32">
        <v>0</v>
      </c>
      <c r="H17" s="32">
        <v>0</v>
      </c>
      <c r="I17" s="32">
        <v>1</v>
      </c>
      <c r="J17" s="32">
        <v>0</v>
      </c>
      <c r="K17" s="32">
        <v>2</v>
      </c>
      <c r="L17" s="32">
        <v>0</v>
      </c>
      <c r="M17" s="32">
        <v>0</v>
      </c>
      <c r="N17" s="32">
        <v>0</v>
      </c>
      <c r="O17" s="32">
        <v>1</v>
      </c>
      <c r="P17" s="32">
        <v>1</v>
      </c>
      <c r="Q17" s="32">
        <v>1</v>
      </c>
      <c r="R17" s="32">
        <v>0</v>
      </c>
      <c r="S17" s="32">
        <v>1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1">
        <f t="shared" ref="AA17:AA35" si="2">C17+E17+G17+I17+K17+M17+O17+Q17+S17+U17+W17+Y17</f>
        <v>9</v>
      </c>
      <c r="AB17" s="31">
        <f t="shared" ref="AB17:AB35" si="3">D17+F17+H17+J17+L17+N17+P17+R17+T17+V17+X17+Z17</f>
        <v>2</v>
      </c>
      <c r="AC17" s="13"/>
    </row>
    <row r="18" spans="1:29">
      <c r="A18" s="2"/>
      <c r="B18" s="22" t="s">
        <v>30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/>
      <c r="O18" s="32">
        <v>0</v>
      </c>
      <c r="P18" s="32"/>
      <c r="Q18" s="32">
        <v>0</v>
      </c>
      <c r="R18" s="32"/>
      <c r="S18" s="32">
        <v>0</v>
      </c>
      <c r="T18" s="32"/>
      <c r="U18" s="32">
        <v>0</v>
      </c>
      <c r="V18" s="32"/>
      <c r="W18" s="32">
        <v>0</v>
      </c>
      <c r="X18" s="32"/>
      <c r="Y18" s="32">
        <v>0</v>
      </c>
      <c r="Z18" s="32"/>
      <c r="AA18" s="31">
        <f t="shared" si="2"/>
        <v>0</v>
      </c>
      <c r="AB18" s="31">
        <f t="shared" si="3"/>
        <v>0</v>
      </c>
      <c r="AC18" s="13"/>
    </row>
    <row r="19" spans="1:29">
      <c r="A19" s="2"/>
      <c r="B19" s="22" t="s">
        <v>15</v>
      </c>
      <c r="C19" s="32">
        <v>0</v>
      </c>
      <c r="D19" s="32">
        <v>1</v>
      </c>
      <c r="E19" s="32">
        <v>1</v>
      </c>
      <c r="F19" s="32">
        <v>2</v>
      </c>
      <c r="G19" s="32">
        <v>0</v>
      </c>
      <c r="H19" s="32">
        <v>1</v>
      </c>
      <c r="I19" s="32">
        <v>0</v>
      </c>
      <c r="J19" s="32">
        <v>0</v>
      </c>
      <c r="K19" s="32">
        <v>2</v>
      </c>
      <c r="L19" s="32">
        <v>1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1</v>
      </c>
      <c r="T19" s="32">
        <v>0</v>
      </c>
      <c r="U19" s="32">
        <v>0</v>
      </c>
      <c r="V19" s="32">
        <v>0</v>
      </c>
      <c r="W19" s="32">
        <v>0</v>
      </c>
      <c r="X19" s="32">
        <v>1</v>
      </c>
      <c r="Y19" s="32">
        <v>0</v>
      </c>
      <c r="Z19" s="32">
        <v>0</v>
      </c>
      <c r="AA19" s="31">
        <f t="shared" si="2"/>
        <v>4</v>
      </c>
      <c r="AB19" s="31">
        <f t="shared" si="3"/>
        <v>6</v>
      </c>
      <c r="AC19" s="13"/>
    </row>
    <row r="20" spans="1:29">
      <c r="A20" s="2">
        <v>3</v>
      </c>
      <c r="B20" s="23" t="s">
        <v>31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1"/>
      <c r="AB20" s="31"/>
      <c r="AC20" s="13"/>
    </row>
    <row r="21" spans="1:29">
      <c r="A21" s="2"/>
      <c r="B21" s="22" t="s">
        <v>16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2</v>
      </c>
      <c r="L21" s="32">
        <v>0</v>
      </c>
      <c r="M21" s="32">
        <v>4</v>
      </c>
      <c r="N21" s="32">
        <v>0</v>
      </c>
      <c r="O21" s="32">
        <v>2</v>
      </c>
      <c r="P21" s="32">
        <v>0</v>
      </c>
      <c r="Q21" s="32">
        <v>1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1">
        <f t="shared" si="2"/>
        <v>9</v>
      </c>
      <c r="AB21" s="31">
        <f t="shared" si="3"/>
        <v>0</v>
      </c>
      <c r="AC21" s="13"/>
    </row>
    <row r="22" spans="1:29">
      <c r="A22" s="2"/>
      <c r="B22" s="22" t="s">
        <v>17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2</v>
      </c>
      <c r="V22" s="32">
        <v>0</v>
      </c>
      <c r="W22" s="32">
        <v>1</v>
      </c>
      <c r="X22" s="32">
        <v>0</v>
      </c>
      <c r="Y22" s="32">
        <v>1</v>
      </c>
      <c r="Z22" s="32">
        <v>0</v>
      </c>
      <c r="AA22" s="31">
        <f t="shared" si="2"/>
        <v>4</v>
      </c>
      <c r="AB22" s="31">
        <f t="shared" si="3"/>
        <v>0</v>
      </c>
      <c r="AC22" s="13"/>
    </row>
    <row r="23" spans="1:29">
      <c r="A23" s="2"/>
      <c r="B23" s="22" t="s">
        <v>32</v>
      </c>
      <c r="C23" s="32">
        <v>0</v>
      </c>
      <c r="D23" s="32">
        <v>0</v>
      </c>
      <c r="E23" s="32">
        <v>1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1">
        <f t="shared" si="2"/>
        <v>1</v>
      </c>
      <c r="AB23" s="31">
        <f t="shared" si="3"/>
        <v>0</v>
      </c>
      <c r="AC23" s="37"/>
    </row>
    <row r="24" spans="1:29">
      <c r="A24" s="2">
        <v>4</v>
      </c>
      <c r="B24" s="23" t="s">
        <v>33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6"/>
    </row>
    <row r="25" spans="1:29">
      <c r="A25" s="2"/>
      <c r="B25" s="22" t="s">
        <v>22</v>
      </c>
      <c r="C25" s="32">
        <v>3</v>
      </c>
      <c r="D25" s="32">
        <v>1</v>
      </c>
      <c r="E25" s="32">
        <v>7</v>
      </c>
      <c r="F25" s="32">
        <v>3</v>
      </c>
      <c r="G25" s="32">
        <v>6</v>
      </c>
      <c r="H25" s="32">
        <v>2</v>
      </c>
      <c r="I25" s="32">
        <v>1</v>
      </c>
      <c r="J25" s="32">
        <v>0</v>
      </c>
      <c r="K25" s="32">
        <v>2</v>
      </c>
      <c r="L25" s="32">
        <v>1</v>
      </c>
      <c r="M25" s="32">
        <v>4</v>
      </c>
      <c r="N25" s="32">
        <v>0</v>
      </c>
      <c r="O25" s="32">
        <v>4</v>
      </c>
      <c r="P25" s="32">
        <v>0</v>
      </c>
      <c r="Q25" s="32">
        <v>2</v>
      </c>
      <c r="R25" s="32">
        <v>0</v>
      </c>
      <c r="S25" s="32">
        <v>1</v>
      </c>
      <c r="T25" s="32">
        <v>1</v>
      </c>
      <c r="U25" s="32">
        <v>1</v>
      </c>
      <c r="V25" s="32">
        <v>2</v>
      </c>
      <c r="W25" s="32">
        <v>0</v>
      </c>
      <c r="X25" s="32">
        <v>0</v>
      </c>
      <c r="Y25" s="32">
        <v>0</v>
      </c>
      <c r="Z25" s="32">
        <v>0</v>
      </c>
      <c r="AA25" s="31">
        <f t="shared" si="2"/>
        <v>31</v>
      </c>
      <c r="AB25" s="31">
        <f t="shared" si="3"/>
        <v>10</v>
      </c>
      <c r="AC25" s="13"/>
    </row>
    <row r="26" spans="1:29">
      <c r="A26" s="2"/>
      <c r="B26" s="22" t="s">
        <v>23</v>
      </c>
      <c r="C26" s="32">
        <v>0</v>
      </c>
      <c r="D26" s="32"/>
      <c r="E26" s="32">
        <v>0</v>
      </c>
      <c r="F26" s="32"/>
      <c r="G26" s="32">
        <v>0</v>
      </c>
      <c r="H26" s="32"/>
      <c r="I26" s="32">
        <v>0</v>
      </c>
      <c r="J26" s="32"/>
      <c r="K26" s="32">
        <v>0</v>
      </c>
      <c r="L26" s="32"/>
      <c r="M26" s="32">
        <v>0</v>
      </c>
      <c r="N26" s="32"/>
      <c r="O26" s="32">
        <v>1</v>
      </c>
      <c r="P26" s="32"/>
      <c r="Q26" s="32">
        <v>0</v>
      </c>
      <c r="R26" s="32"/>
      <c r="S26" s="32">
        <v>0</v>
      </c>
      <c r="T26" s="32"/>
      <c r="U26" s="32">
        <v>0</v>
      </c>
      <c r="V26" s="32"/>
      <c r="W26" s="32">
        <v>0</v>
      </c>
      <c r="X26" s="32"/>
      <c r="Y26" s="32">
        <v>0</v>
      </c>
      <c r="Z26" s="32"/>
      <c r="AA26" s="31">
        <f t="shared" si="2"/>
        <v>1</v>
      </c>
      <c r="AB26" s="31">
        <f t="shared" si="3"/>
        <v>0</v>
      </c>
      <c r="AC26" s="13"/>
    </row>
    <row r="27" spans="1:29">
      <c r="A27" s="2"/>
      <c r="B27" s="22" t="s">
        <v>24</v>
      </c>
      <c r="C27" s="32">
        <v>0</v>
      </c>
      <c r="D27" s="32"/>
      <c r="E27" s="32">
        <v>0</v>
      </c>
      <c r="F27" s="32"/>
      <c r="G27" s="32">
        <v>0</v>
      </c>
      <c r="H27" s="32"/>
      <c r="I27" s="32">
        <v>0</v>
      </c>
      <c r="J27" s="32"/>
      <c r="K27" s="32">
        <v>0</v>
      </c>
      <c r="L27" s="32"/>
      <c r="M27" s="32">
        <v>0</v>
      </c>
      <c r="N27" s="32"/>
      <c r="O27" s="32">
        <v>0</v>
      </c>
      <c r="P27" s="32"/>
      <c r="Q27" s="32">
        <v>0</v>
      </c>
      <c r="R27" s="32"/>
      <c r="S27" s="32"/>
      <c r="T27" s="32"/>
      <c r="U27" s="32">
        <v>0</v>
      </c>
      <c r="V27" s="32"/>
      <c r="W27" s="32">
        <v>0</v>
      </c>
      <c r="X27" s="32"/>
      <c r="Y27" s="32">
        <v>0</v>
      </c>
      <c r="Z27" s="32"/>
      <c r="AA27" s="31">
        <f t="shared" si="2"/>
        <v>0</v>
      </c>
      <c r="AB27" s="31">
        <f t="shared" si="3"/>
        <v>0</v>
      </c>
      <c r="AC27" s="13"/>
    </row>
    <row r="28" spans="1:29">
      <c r="A28" s="45"/>
      <c r="B28" s="49" t="s">
        <v>25</v>
      </c>
      <c r="C28" s="39">
        <v>2</v>
      </c>
      <c r="D28" s="39">
        <v>0</v>
      </c>
      <c r="E28" s="39">
        <v>1</v>
      </c>
      <c r="F28" s="39">
        <v>0</v>
      </c>
      <c r="G28" s="39">
        <v>3</v>
      </c>
      <c r="H28" s="39">
        <v>0</v>
      </c>
      <c r="I28" s="39">
        <v>2</v>
      </c>
      <c r="J28" s="39">
        <v>0</v>
      </c>
      <c r="K28" s="39">
        <v>1</v>
      </c>
      <c r="L28" s="39">
        <v>0</v>
      </c>
      <c r="M28" s="39">
        <v>1</v>
      </c>
      <c r="N28" s="39">
        <v>0</v>
      </c>
      <c r="O28" s="39">
        <v>4</v>
      </c>
      <c r="P28" s="39">
        <v>0</v>
      </c>
      <c r="Q28" s="39">
        <v>2</v>
      </c>
      <c r="R28" s="39">
        <v>0</v>
      </c>
      <c r="S28" s="39">
        <v>2</v>
      </c>
      <c r="T28" s="39">
        <v>0</v>
      </c>
      <c r="U28" s="39">
        <v>1</v>
      </c>
      <c r="V28" s="39">
        <v>0</v>
      </c>
      <c r="W28" s="39">
        <v>3</v>
      </c>
      <c r="X28" s="39">
        <v>1</v>
      </c>
      <c r="Y28" s="39">
        <v>0</v>
      </c>
      <c r="Z28" s="39">
        <v>0</v>
      </c>
      <c r="AA28" s="39">
        <f t="shared" si="2"/>
        <v>22</v>
      </c>
      <c r="AB28" s="39">
        <f t="shared" si="3"/>
        <v>1</v>
      </c>
      <c r="AC28" s="41"/>
    </row>
    <row r="29" spans="1:29">
      <c r="A29" s="46"/>
      <c r="B29" s="5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2"/>
    </row>
    <row r="30" spans="1:29">
      <c r="A30" s="45"/>
      <c r="B30" s="49" t="s">
        <v>26</v>
      </c>
      <c r="C30" s="39">
        <v>7</v>
      </c>
      <c r="D30" s="39">
        <v>0</v>
      </c>
      <c r="E30" s="39">
        <v>8</v>
      </c>
      <c r="F30" s="39">
        <v>0</v>
      </c>
      <c r="G30" s="39">
        <v>4</v>
      </c>
      <c r="H30" s="39">
        <v>0</v>
      </c>
      <c r="I30" s="39">
        <v>2</v>
      </c>
      <c r="J30" s="39">
        <v>0</v>
      </c>
      <c r="K30" s="39">
        <v>4</v>
      </c>
      <c r="L30" s="39">
        <v>0</v>
      </c>
      <c r="M30" s="39">
        <v>10</v>
      </c>
      <c r="N30" s="39">
        <v>0</v>
      </c>
      <c r="O30" s="39">
        <v>7</v>
      </c>
      <c r="P30" s="39">
        <v>0</v>
      </c>
      <c r="Q30" s="39">
        <v>2</v>
      </c>
      <c r="R30" s="39">
        <v>0</v>
      </c>
      <c r="S30" s="39">
        <v>10</v>
      </c>
      <c r="T30" s="39">
        <v>0</v>
      </c>
      <c r="U30" s="39">
        <v>3</v>
      </c>
      <c r="V30" s="39">
        <v>0</v>
      </c>
      <c r="W30" s="39">
        <v>7</v>
      </c>
      <c r="X30" s="39">
        <v>0</v>
      </c>
      <c r="Y30" s="39">
        <v>2</v>
      </c>
      <c r="Z30" s="39">
        <v>0</v>
      </c>
      <c r="AA30" s="39">
        <f t="shared" si="2"/>
        <v>66</v>
      </c>
      <c r="AB30" s="39">
        <f t="shared" si="3"/>
        <v>0</v>
      </c>
      <c r="AC30" s="41"/>
    </row>
    <row r="31" spans="1:29">
      <c r="A31" s="46"/>
      <c r="B31" s="5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2"/>
    </row>
    <row r="32" spans="1:29">
      <c r="A32" s="2">
        <v>5</v>
      </c>
      <c r="B32" s="23" t="s">
        <v>34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13"/>
    </row>
    <row r="33" spans="1:29">
      <c r="A33" s="45"/>
      <c r="B33" s="47" t="s">
        <v>19</v>
      </c>
      <c r="C33" s="39">
        <v>1</v>
      </c>
      <c r="D33" s="39">
        <v>1</v>
      </c>
      <c r="E33" s="39">
        <v>0</v>
      </c>
      <c r="F33" s="39">
        <v>0</v>
      </c>
      <c r="G33" s="39">
        <v>2</v>
      </c>
      <c r="H33" s="39">
        <v>2</v>
      </c>
      <c r="I33" s="39">
        <v>0</v>
      </c>
      <c r="J33" s="39">
        <v>0</v>
      </c>
      <c r="K33" s="39">
        <v>0</v>
      </c>
      <c r="L33" s="39">
        <v>1</v>
      </c>
      <c r="M33" s="39">
        <v>0</v>
      </c>
      <c r="N33" s="39">
        <v>1</v>
      </c>
      <c r="O33" s="39">
        <v>1</v>
      </c>
      <c r="P33" s="39">
        <v>1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1</v>
      </c>
      <c r="Z33" s="39">
        <v>0</v>
      </c>
      <c r="AA33" s="39">
        <f t="shared" si="2"/>
        <v>5</v>
      </c>
      <c r="AB33" s="39">
        <f t="shared" si="3"/>
        <v>6</v>
      </c>
      <c r="AC33" s="41"/>
    </row>
    <row r="34" spans="1:29">
      <c r="A34" s="46"/>
      <c r="B34" s="48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2"/>
    </row>
    <row r="35" spans="1:29">
      <c r="A35" s="2"/>
      <c r="B35" s="22" t="s">
        <v>35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1</v>
      </c>
      <c r="P35" s="32">
        <v>0</v>
      </c>
      <c r="Q35" s="32">
        <v>0</v>
      </c>
      <c r="R35" s="32">
        <v>0</v>
      </c>
      <c r="S35" s="32">
        <v>1</v>
      </c>
      <c r="T35" s="32">
        <v>0</v>
      </c>
      <c r="U35" s="32">
        <v>0</v>
      </c>
      <c r="V35" s="32">
        <v>0</v>
      </c>
      <c r="W35" s="32">
        <v>1</v>
      </c>
      <c r="X35" s="32">
        <v>0</v>
      </c>
      <c r="Y35" s="32">
        <v>0</v>
      </c>
      <c r="Z35" s="32">
        <v>0</v>
      </c>
      <c r="AA35" s="31">
        <f t="shared" si="2"/>
        <v>3</v>
      </c>
      <c r="AB35" s="31">
        <f t="shared" si="3"/>
        <v>0</v>
      </c>
      <c r="AC35" s="13"/>
    </row>
    <row r="36" spans="1:29">
      <c r="A36" s="2"/>
      <c r="B36" s="2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13"/>
    </row>
    <row r="37" spans="1:29">
      <c r="A37" s="5"/>
      <c r="B37" s="24" t="s">
        <v>36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14"/>
    </row>
    <row r="38" spans="1:29">
      <c r="A38" s="2">
        <v>1</v>
      </c>
      <c r="B38" s="23" t="s">
        <v>37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13"/>
    </row>
    <row r="39" spans="1:29">
      <c r="A39" s="2"/>
      <c r="B39" s="22" t="s">
        <v>38</v>
      </c>
      <c r="C39" s="32">
        <v>5</v>
      </c>
      <c r="D39" s="32">
        <v>0</v>
      </c>
      <c r="E39" s="32">
        <v>2</v>
      </c>
      <c r="F39" s="32">
        <v>0</v>
      </c>
      <c r="G39" s="32">
        <v>14</v>
      </c>
      <c r="H39" s="32">
        <v>0</v>
      </c>
      <c r="I39" s="32">
        <v>10</v>
      </c>
      <c r="J39" s="32">
        <v>0</v>
      </c>
      <c r="K39" s="32">
        <v>11</v>
      </c>
      <c r="L39" s="32">
        <v>0</v>
      </c>
      <c r="M39" s="32">
        <v>21</v>
      </c>
      <c r="N39" s="32">
        <v>0</v>
      </c>
      <c r="O39" s="32">
        <v>5</v>
      </c>
      <c r="P39" s="32">
        <v>0</v>
      </c>
      <c r="Q39" s="32">
        <v>2</v>
      </c>
      <c r="R39" s="32">
        <v>0</v>
      </c>
      <c r="S39" s="32">
        <v>14</v>
      </c>
      <c r="T39" s="32">
        <v>0</v>
      </c>
      <c r="U39" s="32">
        <v>9</v>
      </c>
      <c r="V39" s="32">
        <v>0</v>
      </c>
      <c r="W39" s="32">
        <v>11</v>
      </c>
      <c r="X39" s="32">
        <v>0</v>
      </c>
      <c r="Y39" s="32">
        <v>2</v>
      </c>
      <c r="Z39" s="32">
        <v>0</v>
      </c>
      <c r="AA39" s="31">
        <f t="shared" ref="AA39:AB44" si="4">C39+E39+G39+I39+K39+M39+O39+Q39+S39+U39+W39+Y39</f>
        <v>106</v>
      </c>
      <c r="AB39" s="31">
        <f t="shared" si="4"/>
        <v>0</v>
      </c>
      <c r="AC39" s="13"/>
    </row>
    <row r="40" spans="1:29">
      <c r="A40" s="2">
        <v>2</v>
      </c>
      <c r="B40" s="23" t="s">
        <v>39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1">
        <f t="shared" si="4"/>
        <v>0</v>
      </c>
      <c r="AB40" s="31">
        <f t="shared" si="4"/>
        <v>0</v>
      </c>
      <c r="AC40" s="13"/>
    </row>
    <row r="41" spans="1:29">
      <c r="A41" s="2"/>
      <c r="B41" s="22" t="s">
        <v>40</v>
      </c>
      <c r="C41" s="32">
        <v>1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1</v>
      </c>
      <c r="P41" s="32">
        <v>0</v>
      </c>
      <c r="Q41" s="32">
        <v>3</v>
      </c>
      <c r="R41" s="32">
        <v>0</v>
      </c>
      <c r="S41" s="32">
        <v>3</v>
      </c>
      <c r="T41" s="32">
        <v>0</v>
      </c>
      <c r="U41" s="32">
        <v>2</v>
      </c>
      <c r="V41" s="32">
        <v>0</v>
      </c>
      <c r="W41" s="32">
        <v>0</v>
      </c>
      <c r="X41" s="32">
        <v>0</v>
      </c>
      <c r="Y41" s="32">
        <v>1</v>
      </c>
      <c r="Z41" s="32">
        <v>0</v>
      </c>
      <c r="AA41" s="31">
        <f t="shared" si="4"/>
        <v>11</v>
      </c>
      <c r="AB41" s="31">
        <f t="shared" si="4"/>
        <v>0</v>
      </c>
      <c r="AC41" s="13"/>
    </row>
    <row r="42" spans="1:29">
      <c r="A42" s="2"/>
      <c r="B42" s="22" t="s">
        <v>41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2</v>
      </c>
      <c r="J42" s="32">
        <v>0</v>
      </c>
      <c r="K42" s="32">
        <v>1</v>
      </c>
      <c r="L42" s="32">
        <v>0</v>
      </c>
      <c r="M42" s="32">
        <v>1</v>
      </c>
      <c r="N42" s="32">
        <v>0</v>
      </c>
      <c r="O42" s="32">
        <v>1</v>
      </c>
      <c r="P42" s="32">
        <v>0</v>
      </c>
      <c r="Q42" s="32">
        <v>3</v>
      </c>
      <c r="R42" s="32">
        <v>0</v>
      </c>
      <c r="S42" s="32">
        <v>3</v>
      </c>
      <c r="T42" s="32">
        <v>0</v>
      </c>
      <c r="U42" s="32">
        <v>2</v>
      </c>
      <c r="V42" s="32">
        <v>0</v>
      </c>
      <c r="W42" s="32">
        <v>0</v>
      </c>
      <c r="X42" s="32">
        <v>0</v>
      </c>
      <c r="Y42" s="32">
        <v>1</v>
      </c>
      <c r="Z42" s="32">
        <v>0</v>
      </c>
      <c r="AA42" s="31">
        <f t="shared" si="4"/>
        <v>14</v>
      </c>
      <c r="AB42" s="31">
        <f t="shared" si="4"/>
        <v>0</v>
      </c>
      <c r="AC42" s="13"/>
    </row>
    <row r="43" spans="1:29">
      <c r="A43" s="2"/>
      <c r="B43" s="22" t="s">
        <v>42</v>
      </c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1</v>
      </c>
      <c r="J43" s="32">
        <v>0</v>
      </c>
      <c r="K43" s="32">
        <v>7</v>
      </c>
      <c r="L43" s="32">
        <v>0</v>
      </c>
      <c r="M43" s="32">
        <v>1</v>
      </c>
      <c r="N43" s="32">
        <v>0</v>
      </c>
      <c r="O43" s="32">
        <v>0</v>
      </c>
      <c r="P43" s="32">
        <v>0</v>
      </c>
      <c r="Q43" s="32">
        <v>2</v>
      </c>
      <c r="R43" s="32">
        <v>0</v>
      </c>
      <c r="S43" s="32">
        <v>5</v>
      </c>
      <c r="T43" s="32">
        <v>0</v>
      </c>
      <c r="U43" s="32">
        <v>6</v>
      </c>
      <c r="V43" s="32">
        <v>0</v>
      </c>
      <c r="W43" s="32">
        <v>4</v>
      </c>
      <c r="X43" s="32">
        <v>0</v>
      </c>
      <c r="Y43" s="32"/>
      <c r="Z43" s="32">
        <v>0</v>
      </c>
      <c r="AA43" s="31">
        <f t="shared" si="4"/>
        <v>26</v>
      </c>
      <c r="AB43" s="31">
        <f t="shared" si="4"/>
        <v>0</v>
      </c>
      <c r="AC43" s="13"/>
    </row>
    <row r="44" spans="1:29">
      <c r="A44" s="2"/>
      <c r="B44" s="22" t="s">
        <v>43</v>
      </c>
      <c r="C44" s="32">
        <v>0</v>
      </c>
      <c r="D44" s="32">
        <v>0</v>
      </c>
      <c r="E44" s="32">
        <v>2</v>
      </c>
      <c r="F44" s="32">
        <v>0</v>
      </c>
      <c r="G44" s="32">
        <v>1</v>
      </c>
      <c r="H44" s="32">
        <v>0</v>
      </c>
      <c r="I44" s="32">
        <v>0</v>
      </c>
      <c r="J44" s="32">
        <v>0</v>
      </c>
      <c r="K44" s="32">
        <v>1</v>
      </c>
      <c r="L44" s="32">
        <v>0</v>
      </c>
      <c r="M44" s="32">
        <v>1</v>
      </c>
      <c r="N44" s="32">
        <v>0</v>
      </c>
      <c r="O44" s="32">
        <v>1</v>
      </c>
      <c r="P44" s="32">
        <v>0</v>
      </c>
      <c r="Q44" s="32">
        <v>4</v>
      </c>
      <c r="R44" s="32">
        <v>0</v>
      </c>
      <c r="S44" s="32">
        <v>2</v>
      </c>
      <c r="T44" s="32">
        <v>0</v>
      </c>
      <c r="U44" s="32">
        <v>1</v>
      </c>
      <c r="V44" s="32">
        <v>0</v>
      </c>
      <c r="W44" s="32">
        <v>1</v>
      </c>
      <c r="X44" s="32">
        <v>0</v>
      </c>
      <c r="Y44" s="32">
        <v>1</v>
      </c>
      <c r="Z44" s="32">
        <v>0</v>
      </c>
      <c r="AA44" s="31">
        <f t="shared" si="4"/>
        <v>15</v>
      </c>
      <c r="AB44" s="31">
        <f t="shared" si="4"/>
        <v>0</v>
      </c>
      <c r="AC44" s="13"/>
    </row>
    <row r="45" spans="1:29">
      <c r="A45" s="2"/>
      <c r="B45" s="2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13"/>
    </row>
    <row r="46" spans="1:29">
      <c r="A46" s="6"/>
      <c r="B46" s="25" t="s">
        <v>44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15"/>
    </row>
    <row r="47" spans="1:29">
      <c r="A47" s="2">
        <v>1</v>
      </c>
      <c r="B47" s="23" t="s">
        <v>45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13"/>
    </row>
    <row r="48" spans="1:29">
      <c r="A48" s="2"/>
      <c r="B48" s="22" t="s">
        <v>46</v>
      </c>
      <c r="C48" s="32">
        <v>1</v>
      </c>
      <c r="D48" s="32">
        <v>0</v>
      </c>
      <c r="E48" s="32">
        <v>2</v>
      </c>
      <c r="F48" s="32">
        <v>0</v>
      </c>
      <c r="G48" s="32">
        <v>0</v>
      </c>
      <c r="H48" s="32">
        <v>0</v>
      </c>
      <c r="I48" s="32">
        <v>4</v>
      </c>
      <c r="J48" s="32">
        <v>0</v>
      </c>
      <c r="K48" s="32">
        <v>2</v>
      </c>
      <c r="L48" s="32">
        <v>0</v>
      </c>
      <c r="M48" s="32">
        <v>1</v>
      </c>
      <c r="N48" s="32">
        <v>0</v>
      </c>
      <c r="O48" s="32">
        <v>0</v>
      </c>
      <c r="P48" s="32">
        <v>0</v>
      </c>
      <c r="Q48" s="32">
        <v>2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1</v>
      </c>
      <c r="Z48" s="32">
        <v>0</v>
      </c>
      <c r="AA48" s="31">
        <f t="shared" ref="AA48:AB54" si="5">C48+E48+G48+I48+K48+M48+O48+Q48+S48+U48+W48+Y48</f>
        <v>13</v>
      </c>
      <c r="AB48" s="31">
        <f t="shared" si="5"/>
        <v>0</v>
      </c>
      <c r="AC48" s="13"/>
    </row>
    <row r="49" spans="1:29">
      <c r="A49" s="2"/>
      <c r="B49" s="22" t="s">
        <v>69</v>
      </c>
      <c r="C49" s="32">
        <v>0</v>
      </c>
      <c r="D49" s="32">
        <v>0</v>
      </c>
      <c r="E49" s="32">
        <v>0</v>
      </c>
      <c r="F49" s="32">
        <v>0</v>
      </c>
      <c r="G49" s="32">
        <v>1</v>
      </c>
      <c r="H49" s="32">
        <v>0</v>
      </c>
      <c r="I49" s="32">
        <v>0</v>
      </c>
      <c r="J49" s="32">
        <v>0</v>
      </c>
      <c r="K49" s="32"/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1">
        <f t="shared" si="5"/>
        <v>1</v>
      </c>
      <c r="AB49" s="31">
        <f t="shared" si="5"/>
        <v>0</v>
      </c>
      <c r="AC49" s="13"/>
    </row>
    <row r="50" spans="1:29">
      <c r="A50" s="2"/>
      <c r="B50" s="22" t="s">
        <v>59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1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1">
        <f t="shared" si="5"/>
        <v>1</v>
      </c>
      <c r="AB50" s="31">
        <f t="shared" si="5"/>
        <v>0</v>
      </c>
      <c r="AC50" s="13"/>
    </row>
    <row r="51" spans="1:29">
      <c r="A51" s="2">
        <v>2</v>
      </c>
      <c r="B51" s="22" t="s">
        <v>47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1">
        <f t="shared" si="5"/>
        <v>0</v>
      </c>
      <c r="AB51" s="31">
        <f t="shared" si="5"/>
        <v>0</v>
      </c>
      <c r="AC51" s="13"/>
    </row>
    <row r="52" spans="1:29">
      <c r="A52" s="2"/>
      <c r="B52" s="22" t="s">
        <v>48</v>
      </c>
      <c r="C52" s="32">
        <v>2</v>
      </c>
      <c r="D52" s="32">
        <v>0</v>
      </c>
      <c r="E52" s="32">
        <v>1</v>
      </c>
      <c r="F52" s="32">
        <v>0</v>
      </c>
      <c r="G52" s="32">
        <v>0</v>
      </c>
      <c r="H52" s="32">
        <v>0</v>
      </c>
      <c r="I52" s="32">
        <v>2</v>
      </c>
      <c r="J52" s="32">
        <v>0</v>
      </c>
      <c r="K52" s="32">
        <v>2</v>
      </c>
      <c r="L52" s="32">
        <v>0</v>
      </c>
      <c r="M52" s="32">
        <v>1</v>
      </c>
      <c r="N52" s="32">
        <v>0</v>
      </c>
      <c r="O52" s="32">
        <v>0</v>
      </c>
      <c r="P52" s="32">
        <v>0</v>
      </c>
      <c r="Q52" s="32">
        <v>1</v>
      </c>
      <c r="R52" s="32">
        <v>0</v>
      </c>
      <c r="S52" s="32">
        <v>3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1</v>
      </c>
      <c r="Z52" s="32">
        <v>0</v>
      </c>
      <c r="AA52" s="31">
        <f t="shared" si="5"/>
        <v>13</v>
      </c>
      <c r="AB52" s="31">
        <f t="shared" si="5"/>
        <v>0</v>
      </c>
      <c r="AC52" s="13"/>
    </row>
    <row r="53" spans="1:29">
      <c r="A53" s="2">
        <v>3</v>
      </c>
      <c r="B53" s="22" t="s">
        <v>49</v>
      </c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1">
        <f t="shared" si="5"/>
        <v>0</v>
      </c>
      <c r="AB53" s="31">
        <f t="shared" si="5"/>
        <v>0</v>
      </c>
      <c r="AC53" s="13"/>
    </row>
    <row r="54" spans="1:29">
      <c r="A54" s="2"/>
      <c r="B54" s="22" t="s">
        <v>50</v>
      </c>
      <c r="C54" s="32">
        <v>1</v>
      </c>
      <c r="D54" s="32">
        <v>0</v>
      </c>
      <c r="E54" s="32">
        <v>2</v>
      </c>
      <c r="F54" s="32">
        <v>0</v>
      </c>
      <c r="G54" s="32">
        <v>3</v>
      </c>
      <c r="H54" s="32">
        <v>0</v>
      </c>
      <c r="I54" s="32">
        <v>1</v>
      </c>
      <c r="J54" s="32">
        <v>0</v>
      </c>
      <c r="K54" s="32">
        <v>4</v>
      </c>
      <c r="L54" s="32">
        <v>0</v>
      </c>
      <c r="M54" s="32">
        <v>1</v>
      </c>
      <c r="N54" s="32">
        <v>0</v>
      </c>
      <c r="O54" s="32">
        <v>0</v>
      </c>
      <c r="P54" s="32">
        <v>0</v>
      </c>
      <c r="Q54" s="32">
        <v>1</v>
      </c>
      <c r="R54" s="32">
        <v>0</v>
      </c>
      <c r="S54" s="32">
        <v>3</v>
      </c>
      <c r="T54" s="32">
        <v>0</v>
      </c>
      <c r="U54" s="32">
        <v>1</v>
      </c>
      <c r="V54" s="32">
        <v>0</v>
      </c>
      <c r="W54" s="32">
        <v>1</v>
      </c>
      <c r="X54" s="32">
        <v>0</v>
      </c>
      <c r="Y54" s="32">
        <v>1</v>
      </c>
      <c r="Z54" s="32">
        <v>0</v>
      </c>
      <c r="AA54" s="31">
        <f t="shared" si="5"/>
        <v>19</v>
      </c>
      <c r="AB54" s="31">
        <f t="shared" si="5"/>
        <v>0</v>
      </c>
      <c r="AC54" s="13"/>
    </row>
    <row r="55" spans="1:29">
      <c r="A55" s="2"/>
      <c r="B55" s="2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13"/>
    </row>
    <row r="56" spans="1:29">
      <c r="A56" s="7"/>
      <c r="B56" s="26" t="s">
        <v>51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16"/>
    </row>
    <row r="57" spans="1:29">
      <c r="A57" s="2">
        <v>1</v>
      </c>
      <c r="B57" s="22" t="s">
        <v>52</v>
      </c>
      <c r="C57" s="32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1">
        <f t="shared" ref="AA57:AB58" si="6">C57+E57+G57+I57+K57+M57+O57+Q57+S57+U57+W57+Y57</f>
        <v>0</v>
      </c>
      <c r="AB57" s="31">
        <f t="shared" si="6"/>
        <v>0</v>
      </c>
      <c r="AC57" s="13"/>
    </row>
    <row r="58" spans="1:29">
      <c r="A58" s="2"/>
      <c r="B58" s="22" t="s">
        <v>53</v>
      </c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11</v>
      </c>
      <c r="N58" s="32">
        <v>0</v>
      </c>
      <c r="O58" s="32">
        <v>5</v>
      </c>
      <c r="P58" s="32">
        <v>0</v>
      </c>
      <c r="Q58" s="32">
        <v>1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1">
        <f t="shared" si="6"/>
        <v>17</v>
      </c>
      <c r="AB58" s="31">
        <f t="shared" si="6"/>
        <v>0</v>
      </c>
      <c r="AC58" s="13"/>
    </row>
    <row r="59" spans="1:29">
      <c r="A59" s="2"/>
      <c r="B59" s="2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13"/>
    </row>
    <row r="60" spans="1:29">
      <c r="A60" s="8"/>
      <c r="B60" s="27" t="s">
        <v>54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17"/>
    </row>
    <row r="61" spans="1:29">
      <c r="A61" s="2">
        <v>1</v>
      </c>
      <c r="B61" s="22" t="s">
        <v>55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13"/>
    </row>
    <row r="62" spans="1:29">
      <c r="A62" s="2"/>
      <c r="B62" s="22" t="s">
        <v>56</v>
      </c>
      <c r="C62" s="32">
        <v>0</v>
      </c>
      <c r="D62" s="32">
        <v>0</v>
      </c>
      <c r="E62" s="32">
        <v>0</v>
      </c>
      <c r="F62" s="32">
        <v>0</v>
      </c>
      <c r="G62" s="32">
        <v>1</v>
      </c>
      <c r="H62" s="32">
        <v>0</v>
      </c>
      <c r="I62" s="32">
        <v>5</v>
      </c>
      <c r="J62" s="32">
        <v>0</v>
      </c>
      <c r="K62" s="32">
        <v>7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1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1">
        <f t="shared" ref="AA62:AB63" si="7">C62+E62+G62+I62+K62+M62+O62+Q62+S62+U62+W62+Y62</f>
        <v>14</v>
      </c>
      <c r="AB62" s="31">
        <f t="shared" si="7"/>
        <v>0</v>
      </c>
      <c r="AC62" s="13"/>
    </row>
    <row r="63" spans="1:29">
      <c r="A63" s="2"/>
      <c r="B63" s="22" t="s">
        <v>57</v>
      </c>
      <c r="C63" s="32">
        <v>2</v>
      </c>
      <c r="D63" s="32">
        <v>0</v>
      </c>
      <c r="E63" s="32">
        <v>5</v>
      </c>
      <c r="F63" s="32">
        <v>0</v>
      </c>
      <c r="G63" s="32">
        <v>2</v>
      </c>
      <c r="H63" s="32">
        <v>0</v>
      </c>
      <c r="I63" s="32">
        <v>1</v>
      </c>
      <c r="J63" s="32">
        <v>0</v>
      </c>
      <c r="K63" s="32">
        <v>8</v>
      </c>
      <c r="L63" s="32">
        <v>0</v>
      </c>
      <c r="M63" s="32">
        <v>2</v>
      </c>
      <c r="N63" s="32">
        <v>0</v>
      </c>
      <c r="O63" s="32">
        <v>2</v>
      </c>
      <c r="P63" s="32">
        <v>0</v>
      </c>
      <c r="Q63" s="32">
        <v>1</v>
      </c>
      <c r="R63" s="32">
        <v>0</v>
      </c>
      <c r="S63" s="32">
        <v>5</v>
      </c>
      <c r="T63" s="32">
        <v>0</v>
      </c>
      <c r="U63" s="32">
        <v>7</v>
      </c>
      <c r="V63" s="32">
        <v>0</v>
      </c>
      <c r="W63" s="32">
        <v>0</v>
      </c>
      <c r="X63" s="32">
        <v>0</v>
      </c>
      <c r="Y63" s="32">
        <v>1</v>
      </c>
      <c r="Z63" s="32">
        <v>0</v>
      </c>
      <c r="AA63" s="31">
        <f t="shared" si="7"/>
        <v>36</v>
      </c>
      <c r="AB63" s="31">
        <f t="shared" si="7"/>
        <v>0</v>
      </c>
      <c r="AC63" s="13"/>
    </row>
    <row r="64" spans="1:29">
      <c r="A64" s="2"/>
      <c r="B64" s="2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13"/>
    </row>
    <row r="65" spans="1:29">
      <c r="A65" s="2"/>
      <c r="B65" s="2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13"/>
    </row>
    <row r="66" spans="1:29" ht="23.25" customHeight="1">
      <c r="A66" s="43" t="s">
        <v>60</v>
      </c>
      <c r="B66" s="44"/>
      <c r="C66" s="28">
        <f>SUM(C10:C65)</f>
        <v>27</v>
      </c>
      <c r="D66" s="28">
        <f t="shared" ref="D66:Z66" si="8">SUM(D10:D65)</f>
        <v>4</v>
      </c>
      <c r="E66" s="28">
        <f t="shared" si="8"/>
        <v>41</v>
      </c>
      <c r="F66" s="28">
        <f t="shared" si="8"/>
        <v>7</v>
      </c>
      <c r="G66" s="28">
        <f t="shared" si="8"/>
        <v>43</v>
      </c>
      <c r="H66" s="28">
        <f t="shared" si="8"/>
        <v>8</v>
      </c>
      <c r="I66" s="28">
        <f t="shared" si="8"/>
        <v>35</v>
      </c>
      <c r="J66" s="28">
        <f t="shared" si="8"/>
        <v>2</v>
      </c>
      <c r="K66" s="28">
        <f t="shared" si="8"/>
        <v>56</v>
      </c>
      <c r="L66" s="28">
        <f t="shared" si="8"/>
        <v>3</v>
      </c>
      <c r="M66" s="28">
        <f t="shared" si="8"/>
        <v>61</v>
      </c>
      <c r="N66" s="28">
        <f t="shared" si="8"/>
        <v>2</v>
      </c>
      <c r="O66" s="28">
        <f t="shared" si="8"/>
        <v>40</v>
      </c>
      <c r="P66" s="28">
        <f t="shared" si="8"/>
        <v>2</v>
      </c>
      <c r="Q66" s="28">
        <f t="shared" si="8"/>
        <v>30</v>
      </c>
      <c r="R66" s="28">
        <f t="shared" si="8"/>
        <v>2</v>
      </c>
      <c r="S66" s="28">
        <f t="shared" si="8"/>
        <v>55</v>
      </c>
      <c r="T66" s="28">
        <f t="shared" si="8"/>
        <v>3</v>
      </c>
      <c r="U66" s="28">
        <f t="shared" si="8"/>
        <v>37</v>
      </c>
      <c r="V66" s="28">
        <f t="shared" si="8"/>
        <v>2</v>
      </c>
      <c r="W66" s="28">
        <f t="shared" si="8"/>
        <v>33</v>
      </c>
      <c r="X66" s="28">
        <f t="shared" si="8"/>
        <v>3</v>
      </c>
      <c r="Y66" s="28">
        <f t="shared" si="8"/>
        <v>13</v>
      </c>
      <c r="Z66" s="28">
        <f t="shared" si="8"/>
        <v>0</v>
      </c>
      <c r="AA66" s="38">
        <f t="shared" ref="AA66:AB66" si="9">C66+E66+G66+I66+K66+M66+O66+Q66+S66+U66+W66+Y66</f>
        <v>471</v>
      </c>
      <c r="AB66" s="38">
        <f t="shared" si="9"/>
        <v>38</v>
      </c>
      <c r="AC66" s="29"/>
    </row>
    <row r="67" spans="1:29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9"/>
    </row>
    <row r="68" spans="1:29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9"/>
    </row>
    <row r="69" spans="1:29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9"/>
    </row>
    <row r="70" spans="1:29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9"/>
    </row>
    <row r="71" spans="1:29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9"/>
    </row>
    <row r="72" spans="1:29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9"/>
    </row>
    <row r="73" spans="1:29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9"/>
    </row>
    <row r="74" spans="1:29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9"/>
    </row>
    <row r="75" spans="1:29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9"/>
    </row>
    <row r="76" spans="1:29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9"/>
    </row>
    <row r="77" spans="1:29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9"/>
    </row>
    <row r="78" spans="1:29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9"/>
    </row>
    <row r="79" spans="1:29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9"/>
    </row>
    <row r="80" spans="1:29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9"/>
    </row>
    <row r="81" spans="3:29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9"/>
    </row>
    <row r="82" spans="3:29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9"/>
    </row>
    <row r="83" spans="3:29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9"/>
    </row>
    <row r="84" spans="3:29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9"/>
    </row>
    <row r="85" spans="3:29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9"/>
    </row>
    <row r="86" spans="3:29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9"/>
    </row>
    <row r="87" spans="3:29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9"/>
    </row>
  </sheetData>
  <mergeCells count="139">
    <mergeCell ref="A1:AC1"/>
    <mergeCell ref="A2:AC2"/>
    <mergeCell ref="A3:AC3"/>
    <mergeCell ref="A4:AC4"/>
    <mergeCell ref="A5:AC5"/>
    <mergeCell ref="A6:A7"/>
    <mergeCell ref="B6:B7"/>
    <mergeCell ref="C6:Z6"/>
    <mergeCell ref="AA6:AB7"/>
    <mergeCell ref="AC6:AC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13:A14"/>
    <mergeCell ref="B13:B14"/>
    <mergeCell ref="C13:C14"/>
    <mergeCell ref="D13:D14"/>
    <mergeCell ref="E13:E14"/>
    <mergeCell ref="F13:F14"/>
    <mergeCell ref="O7:P7"/>
    <mergeCell ref="Q7:R7"/>
    <mergeCell ref="S7:T7"/>
    <mergeCell ref="M13:M14"/>
    <mergeCell ref="N13:N14"/>
    <mergeCell ref="O13:O14"/>
    <mergeCell ref="P13:P14"/>
    <mergeCell ref="Q13:Q14"/>
    <mergeCell ref="R13:R14"/>
    <mergeCell ref="G13:G14"/>
    <mergeCell ref="H13:H14"/>
    <mergeCell ref="I13:I14"/>
    <mergeCell ref="J13:J14"/>
    <mergeCell ref="K13:K14"/>
    <mergeCell ref="L13:L14"/>
    <mergeCell ref="Y13:Y14"/>
    <mergeCell ref="Z13:Z14"/>
    <mergeCell ref="AA13:AA14"/>
    <mergeCell ref="AB13:AB14"/>
    <mergeCell ref="AC13:AC14"/>
    <mergeCell ref="S13:S14"/>
    <mergeCell ref="T13:T14"/>
    <mergeCell ref="U13:U14"/>
    <mergeCell ref="V13:V14"/>
    <mergeCell ref="W13:W14"/>
    <mergeCell ref="X13:X14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F28:F29"/>
    <mergeCell ref="Y28:Y29"/>
    <mergeCell ref="Z28:Z29"/>
    <mergeCell ref="AA28:AA29"/>
    <mergeCell ref="AB28:AB29"/>
    <mergeCell ref="AC28:AC29"/>
    <mergeCell ref="A30:A31"/>
    <mergeCell ref="B30:B31"/>
    <mergeCell ref="C30:C31"/>
    <mergeCell ref="D30:D31"/>
    <mergeCell ref="E30:E31"/>
    <mergeCell ref="S28:S29"/>
    <mergeCell ref="T28:T29"/>
    <mergeCell ref="U28:U29"/>
    <mergeCell ref="V28:V29"/>
    <mergeCell ref="W28:W29"/>
    <mergeCell ref="X28:X29"/>
    <mergeCell ref="M28:M29"/>
    <mergeCell ref="N28:N29"/>
    <mergeCell ref="O28:O29"/>
    <mergeCell ref="P28:P29"/>
    <mergeCell ref="Q28:Q29"/>
    <mergeCell ref="R28:R29"/>
    <mergeCell ref="G28:G29"/>
    <mergeCell ref="H28:H29"/>
    <mergeCell ref="AA30:AA31"/>
    <mergeCell ref="AB30:AB31"/>
    <mergeCell ref="AC30:AC31"/>
    <mergeCell ref="R30:R31"/>
    <mergeCell ref="S30:S31"/>
    <mergeCell ref="T30:T31"/>
    <mergeCell ref="U30:U31"/>
    <mergeCell ref="V30:V31"/>
    <mergeCell ref="W30:W31"/>
    <mergeCell ref="A33:A34"/>
    <mergeCell ref="B33:B34"/>
    <mergeCell ref="C33:C34"/>
    <mergeCell ref="D33:D34"/>
    <mergeCell ref="E33:E34"/>
    <mergeCell ref="F33:F34"/>
    <mergeCell ref="X30:X31"/>
    <mergeCell ref="Y30:Y31"/>
    <mergeCell ref="Z30:Z31"/>
    <mergeCell ref="L30:L31"/>
    <mergeCell ref="M30:M31"/>
    <mergeCell ref="N30:N31"/>
    <mergeCell ref="O30:O31"/>
    <mergeCell ref="P30:P31"/>
    <mergeCell ref="Q30:Q31"/>
    <mergeCell ref="F30:F31"/>
    <mergeCell ref="G30:G31"/>
    <mergeCell ref="H30:H31"/>
    <mergeCell ref="I30:I31"/>
    <mergeCell ref="J30:J31"/>
    <mergeCell ref="K30:K31"/>
    <mergeCell ref="Y33:Y34"/>
    <mergeCell ref="Z33:Z34"/>
    <mergeCell ref="AA33:AA34"/>
    <mergeCell ref="AB33:AB34"/>
    <mergeCell ref="AC33:AC34"/>
    <mergeCell ref="A66:B66"/>
    <mergeCell ref="S33:S34"/>
    <mergeCell ref="T33:T34"/>
    <mergeCell ref="U33:U34"/>
    <mergeCell ref="V33:V34"/>
    <mergeCell ref="W33:W34"/>
    <mergeCell ref="X33:X34"/>
    <mergeCell ref="M33:M34"/>
    <mergeCell ref="N33:N34"/>
    <mergeCell ref="O33:O34"/>
    <mergeCell ref="P33:P34"/>
    <mergeCell ref="Q33:Q34"/>
    <mergeCell ref="R33:R34"/>
    <mergeCell ref="G33:G34"/>
    <mergeCell ref="H33:H34"/>
    <mergeCell ref="I33:I34"/>
    <mergeCell ref="J33:J34"/>
    <mergeCell ref="K33:K34"/>
    <mergeCell ref="L33:L34"/>
  </mergeCells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ข้อมูลสถิติปี 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2026-06-05T01:46:58Z</cp:lastPrinted>
  <dcterms:created xsi:type="dcterms:W3CDTF">2022-03-09T04:58:01Z</dcterms:created>
  <dcterms:modified xsi:type="dcterms:W3CDTF">2026-06-05T03:41:28Z</dcterms:modified>
</cp:coreProperties>
</file>